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kvolution.sharepoint.com/sites/DocumentsDelegues/Documents partages/Dossier vente en cours K-volution/Ostende - Vandendalen/"/>
    </mc:Choice>
  </mc:AlternateContent>
  <xr:revisionPtr revIDLastSave="0" documentId="8_{F5431DC6-80C0-46BC-8CCC-9D529BD8EB1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Locataires contact pour Vente" sheetId="1" r:id="rId1"/>
    <sheet name="Statut Locataires oct 24" sheetId="2" r:id="rId2"/>
    <sheet name="Locatair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8t7NUGIzxO3bjpDBajGjbL9yxVFGQ/+HxjQCgUKSNxw="/>
    </ext>
  </extLst>
</workbook>
</file>

<file path=xl/calcChain.xml><?xml version="1.0" encoding="utf-8"?>
<calcChain xmlns="http://schemas.openxmlformats.org/spreadsheetml/2006/main">
  <c r="C23" i="2" l="1"/>
  <c r="B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5" authorId="0" shapeId="0" xr:uid="{00000000-0006-0000-0200-000004000000}">
      <text>
        <r>
          <rPr>
            <sz val="12"/>
            <color theme="1"/>
            <rFont val="Calibri"/>
            <family val="2"/>
            <scheme val="minor"/>
          </rPr>
          <t>======
ID#AAAA4p_yfkU
Oostendevdd    (2023-09-05 10:46:47)
idée de papa. voir les conditions de loyers pour proroger la location. // Delvaux Viaene: Négocier de mettre une affiche "à louer" en plus</t>
        </r>
      </text>
    </comment>
    <comment ref="B16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======
ID#AAAA4p_yfkc
Oostendevdd    (2023-09-05 10:56:07)
paie pour l'instant 4 000 pour compenser le précompte immobilier</t>
        </r>
      </text>
    </comment>
    <comment ref="F16" authorId="0" shapeId="0" xr:uid="{00000000-0006-0000-0200-000003000000}">
      <text>
        <r>
          <rPr>
            <sz val="12"/>
            <color theme="1"/>
            <rFont val="Calibri"/>
            <family val="2"/>
            <scheme val="minor"/>
          </rPr>
          <t>======
ID#AAAA4p_yfkY
Oostendevdd    (2023-09-05 10:54:50)
bail commercial classique</t>
        </r>
      </text>
    </comment>
    <comment ref="F17" authorId="0" shapeId="0" xr:uid="{00000000-0006-0000-0200-000005000000}">
      <text>
        <r>
          <rPr>
            <sz val="12"/>
            <color theme="1"/>
            <rFont val="Calibri"/>
            <family val="2"/>
            <scheme val="minor"/>
          </rPr>
          <t>======
ID#AAAA4p_yfkQ
Oostendevdd    (2023-09-05 10:12:06)
Bail longue durée.</t>
        </r>
      </text>
    </comment>
    <comment ref="I17" authorId="0" shapeId="0" xr:uid="{00000000-0006-0000-0200-000006000000}">
      <text>
        <r>
          <rPr>
            <sz val="12"/>
            <color theme="1"/>
            <rFont val="Calibri"/>
            <family val="2"/>
            <scheme val="minor"/>
          </rPr>
          <t>======
ID#AAAA4p_yfkM
Oostendevdd    (2023-09-05 10:06:03)
Katrien delrue est pensionnée.
Nouveau contact ?</t>
        </r>
      </text>
    </comment>
    <comment ref="B19" authorId="0" shapeId="0" xr:uid="{00000000-0006-0000-0200-000007000000}">
      <text>
        <r>
          <rPr>
            <sz val="12"/>
            <color theme="1"/>
            <rFont val="Calibri"/>
            <family val="2"/>
            <scheme val="minor"/>
          </rPr>
          <t>======
ID#AAAA4p_yfkI
Oostendevdd    (2023-09-05 09:29:38)
100 jusque fev 2024? tant que travaux pas fini. Voebe fait tout. Après 200.</t>
        </r>
      </text>
    </comment>
    <comment ref="C21" authorId="0" shapeId="0" xr:uid="{00000000-0006-0000-0200-000009000000}">
      <text>
        <r>
          <rPr>
            <sz val="12"/>
            <color theme="1"/>
            <rFont val="Calibri"/>
            <family val="2"/>
            <scheme val="minor"/>
          </rPr>
          <t>======
ID#AAAA4hYd2uw
Oostendevdd    (2023-09-01 18:01:56)
pas dans le bail</t>
        </r>
      </text>
    </comment>
    <comment ref="C22" authorId="0" shapeId="0" xr:uid="{00000000-0006-0000-0200-000008000000}">
      <text>
        <r>
          <rPr>
            <sz val="12"/>
            <color theme="1"/>
            <rFont val="Calibri"/>
            <family val="2"/>
            <scheme val="minor"/>
          </rPr>
          <t>======
ID#AAAA4hYd2u0
Oostendevdd    (2023-09-01 18:03:03)
cf email JM</t>
        </r>
      </text>
    </comment>
    <comment ref="C23" authorId="0" shapeId="0" xr:uid="{00000000-0006-0000-0200-000001000000}">
      <text>
        <r>
          <rPr>
            <sz val="12"/>
            <color theme="1"/>
            <rFont val="Calibri"/>
            <family val="2"/>
            <scheme val="minor"/>
          </rPr>
          <t>papa va regarder dans les mails.
======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geZZHHZNvb8v7QjyqWo0cNqTbXg=="/>
    </ext>
  </extLst>
</comments>
</file>

<file path=xl/sharedStrings.xml><?xml version="1.0" encoding="utf-8"?>
<sst xmlns="http://schemas.openxmlformats.org/spreadsheetml/2006/main" count="205" uniqueCount="88">
  <si>
    <t>Locataires</t>
  </si>
  <si>
    <t>Numéro de maison</t>
  </si>
  <si>
    <t>GSM</t>
  </si>
  <si>
    <t>Email</t>
  </si>
  <si>
    <t>Hans Anders</t>
  </si>
  <si>
    <t>marc.bracquine@nexeye.com</t>
  </si>
  <si>
    <t>BASSAM Shabir Hosaijn</t>
  </si>
  <si>
    <t>CAW</t>
  </si>
  <si>
    <t>?</t>
  </si>
  <si>
    <t>Lut Neetesonne</t>
  </si>
  <si>
    <t>Voebe - Marjolein de Gruyter</t>
  </si>
  <si>
    <t>30/3&amp;4</t>
  </si>
  <si>
    <t>Renilde Callebaut</t>
  </si>
  <si>
    <t>Wim - Willem Klewais</t>
  </si>
  <si>
    <t>27/3&amp;4</t>
  </si>
  <si>
    <t>Rez</t>
  </si>
  <si>
    <t>1er</t>
  </si>
  <si>
    <t>2ème</t>
  </si>
  <si>
    <t>3ème</t>
  </si>
  <si>
    <t>Ad Buyl 30</t>
  </si>
  <si>
    <t>Lut</t>
  </si>
  <si>
    <t>Voebe</t>
  </si>
  <si>
    <t>San Seb 27</t>
  </si>
  <si>
    <t>Renilde</t>
  </si>
  <si>
    <t>Wim</t>
  </si>
  <si>
    <t>Ad Buyl 32</t>
  </si>
  <si>
    <t>San Seb 29</t>
  </si>
  <si>
    <t>Ad Buyl 34 :</t>
  </si>
  <si>
    <t>San Seb 31</t>
  </si>
  <si>
    <t>Sec res Sandrine</t>
  </si>
  <si>
    <t>Loyers / mois</t>
  </si>
  <si>
    <t>+</t>
  </si>
  <si>
    <t>Date entrée</t>
  </si>
  <si>
    <t>Date sortie</t>
  </si>
  <si>
    <t>Préavis</t>
  </si>
  <si>
    <t>Etat des lieux ?</t>
  </si>
  <si>
    <t>Notes / Questions</t>
  </si>
  <si>
    <t>Assurance</t>
  </si>
  <si>
    <t>Contrat</t>
  </si>
  <si>
    <t>Garantie bancaire</t>
  </si>
  <si>
    <t>+ 6 450 précompte</t>
  </si>
  <si>
    <t xml:space="preserve">6 mois avant fin 3 ans ou 6 ans </t>
  </si>
  <si>
    <t>A l'amiable/de commun accord</t>
  </si>
  <si>
    <t>Prolongation bail 1/09/24-31/08/33 - ancien loyer env 6 000€/mois -peur qu'il parte</t>
  </si>
  <si>
    <t>A leur charge</t>
  </si>
  <si>
    <t xml:space="preserve">Handelshuurovereenkomst </t>
  </si>
  <si>
    <t>3 mois</t>
  </si>
  <si>
    <t>préavis de commun accord de 15 jours</t>
  </si>
  <si>
    <t>Au départ, ELE avec architecte.</t>
  </si>
  <si>
    <t>4 compteurs electricité et gaz / 1 compteur d'eau officiel</t>
  </si>
  <si>
    <t>Prolonguation de contrat</t>
  </si>
  <si>
    <t>+ 25 € provision charge</t>
  </si>
  <si>
    <t>15 jours</t>
  </si>
  <si>
    <t>1/5  - Pro rata de la prime (1/2 de la prime totale)</t>
  </si>
  <si>
    <t>Overeenkomst van bruikleen</t>
  </si>
  <si>
    <t>fotoreportage</t>
  </si>
  <si>
    <t>Hollandaise</t>
  </si>
  <si>
    <t>doit signer un nv contrat déja écrit / Voir Lut si problème</t>
  </si>
  <si>
    <t>1 mois</t>
  </si>
  <si>
    <t>repeint tout/répare... dormirait...</t>
  </si>
  <si>
    <t>1/5 Renom de recours</t>
  </si>
  <si>
    <t>prime assurance 418 €</t>
  </si>
  <si>
    <t>Barbara</t>
  </si>
  <si>
    <t>Pop Up Playmobil</t>
  </si>
  <si>
    <t>Tonico</t>
  </si>
  <si>
    <t>squatte…</t>
  </si>
  <si>
    <t>Ria</t>
  </si>
  <si>
    <t>Philippe</t>
  </si>
  <si>
    <t>Stephane</t>
  </si>
  <si>
    <t>Pas accepté</t>
  </si>
  <si>
    <t>Ann</t>
  </si>
  <si>
    <t>Pop Up Playmobil (Cédric Evrard)</t>
  </si>
  <si>
    <t>0 de précompte</t>
  </si>
  <si>
    <t>préavis de 1 mois et redevable des 21 000 si termine plus tôt</t>
  </si>
  <si>
    <t xml:space="preserve">23 000 sur un an cfr table pmt - 2 MOIS (Covid) -&gt; nelle clause 9/08/23 pmt mensuel / veut continuer ssi paie tous ses loyers </t>
  </si>
  <si>
    <t>Huurovereenkomst van korte duur voor een Pop-Up Store</t>
  </si>
  <si>
    <t>Tonico (avant Verhelst)</t>
  </si>
  <si>
    <t>7 955,72/an de précompte</t>
  </si>
  <si>
    <t>A toute la maison ! solde aux étages</t>
  </si>
  <si>
    <t xml:space="preserve">Handelshuurovereenkomst + overdracht </t>
  </si>
  <si>
    <t>Barbara soeur de Voebe - Voebe s'occupe de tout</t>
  </si>
  <si>
    <t>provision charge ? 25 ou 50 ?</t>
  </si>
  <si>
    <t>RIen dans le contrat mais le paie</t>
  </si>
  <si>
    <t>Stéphane</t>
  </si>
  <si>
    <t>signé ?</t>
  </si>
  <si>
    <t>+ 50 € et mnt 25 € provision charge</t>
  </si>
  <si>
    <t>fotoreportage + geen meubilair</t>
  </si>
  <si>
    <t>A louer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</si>
</sst>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d/m/yy"/>
  </numFmts>
  <fonts count="6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rgb="FF1F1F1F"/>
      <name val="&quot;Google Sans&quot;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</fills>
  <borders count="22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5" xfId="0" quotePrefix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4" fontId="1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164" fontId="4" fillId="0" borderId="15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0" fontId="4" fillId="4" borderId="5" xfId="0" applyFont="1" applyFill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5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6"/>
  <sheetViews>
    <sheetView workbookViewId="0">
      <pane xSplit="1" topLeftCell="B1" activePane="topRight" state="frozen"/>
      <selection pane="topRight" activeCell="A13" sqref="A13"/>
    </sheetView>
  </sheetViews>
  <sheetFormatPr baseColWidth="10" defaultColWidth="11.125" defaultRowHeight="15" customHeight="1"/>
  <cols>
    <col min="1" max="1" width="34.125" customWidth="1"/>
    <col min="2" max="2" width="21.125" customWidth="1"/>
    <col min="3" max="3" width="26.875" customWidth="1"/>
    <col min="4" max="4" width="40.125" customWidth="1"/>
    <col min="5" max="17" width="10.5" customWidth="1"/>
  </cols>
  <sheetData>
    <row r="1" spans="1:17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75" customHeight="1">
      <c r="A5" s="2" t="s">
        <v>0</v>
      </c>
      <c r="B5" s="3" t="s">
        <v>1</v>
      </c>
      <c r="C5" s="4" t="s">
        <v>2</v>
      </c>
      <c r="D5" s="5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customHeight="1">
      <c r="A6" s="6" t="s">
        <v>4</v>
      </c>
      <c r="B6" s="7">
        <v>30</v>
      </c>
      <c r="C6" s="8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 customHeight="1">
      <c r="A7" s="6" t="s">
        <v>6</v>
      </c>
      <c r="B7" s="7">
        <v>32</v>
      </c>
      <c r="C7" s="8"/>
      <c r="D7" s="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customHeight="1">
      <c r="A8" s="6"/>
      <c r="B8" s="7">
        <v>34</v>
      </c>
      <c r="C8" s="8"/>
      <c r="D8" s="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customHeight="1">
      <c r="A9" s="6" t="s">
        <v>7</v>
      </c>
      <c r="B9" s="7">
        <v>29</v>
      </c>
      <c r="C9" s="8"/>
      <c r="D9" s="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>
      <c r="A10" s="6" t="s">
        <v>9</v>
      </c>
      <c r="B10" s="10">
        <v>45321</v>
      </c>
      <c r="C10" s="8"/>
      <c r="D10" s="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>
      <c r="A11" s="6" t="s">
        <v>10</v>
      </c>
      <c r="B11" s="7" t="s">
        <v>11</v>
      </c>
      <c r="C11" s="8"/>
      <c r="D11" s="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5.75" customHeight="1">
      <c r="A12" s="6" t="s">
        <v>12</v>
      </c>
      <c r="B12" s="10">
        <v>45318</v>
      </c>
      <c r="C12" s="8"/>
      <c r="D12" s="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customHeight="1">
      <c r="A13" s="11" t="s">
        <v>13</v>
      </c>
      <c r="B13" s="12" t="s">
        <v>14</v>
      </c>
      <c r="C13" s="13"/>
      <c r="D13" s="1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</sheetData>
  <pageMargins left="0.7" right="0.7" top="0.75" bottom="0.75" header="0" footer="0"/>
  <pageSetup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4"/>
  <sheetViews>
    <sheetView workbookViewId="0">
      <pane xSplit="1" topLeftCell="B1" activePane="topRight" state="frozen"/>
      <selection pane="topRight" activeCell="A14" sqref="A14"/>
    </sheetView>
  </sheetViews>
  <sheetFormatPr baseColWidth="10" defaultColWidth="11.125" defaultRowHeight="15" customHeight="1"/>
  <cols>
    <col min="1" max="1" width="28.625" customWidth="1"/>
    <col min="2" max="3" width="21.875" customWidth="1"/>
    <col min="4" max="4" width="26.875" customWidth="1"/>
    <col min="5" max="6" width="9.5" customWidth="1"/>
    <col min="7" max="7" width="16" customWidth="1"/>
    <col min="8" max="8" width="20.375" customWidth="1"/>
    <col min="9" max="9" width="21.5" customWidth="1"/>
    <col min="10" max="10" width="33.625" customWidth="1"/>
    <col min="11" max="11" width="45.625" customWidth="1"/>
    <col min="12" max="27" width="10.5" customWidth="1"/>
  </cols>
  <sheetData>
    <row r="1" spans="1:27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15"/>
      <c r="B4" s="16"/>
      <c r="C4" s="17" t="s">
        <v>15</v>
      </c>
      <c r="D4" s="17" t="s">
        <v>16</v>
      </c>
      <c r="E4" s="17" t="s">
        <v>17</v>
      </c>
      <c r="F4" s="17" t="s">
        <v>18</v>
      </c>
      <c r="G4" s="18">
        <v>-1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19" t="s">
        <v>19</v>
      </c>
      <c r="B5" s="20"/>
      <c r="C5" s="7" t="s">
        <v>4</v>
      </c>
      <c r="D5" s="7" t="s">
        <v>20</v>
      </c>
      <c r="E5" s="7"/>
      <c r="F5" s="7" t="s">
        <v>21</v>
      </c>
      <c r="G5" s="2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19" t="s">
        <v>22</v>
      </c>
      <c r="B6" s="20"/>
      <c r="C6" s="7" t="s">
        <v>4</v>
      </c>
      <c r="D6" s="7" t="s">
        <v>23</v>
      </c>
      <c r="E6" s="7"/>
      <c r="F6" s="7" t="s">
        <v>24</v>
      </c>
      <c r="G6" s="2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19" t="s">
        <v>25</v>
      </c>
      <c r="B7" s="20"/>
      <c r="C7" s="7"/>
      <c r="D7" s="7"/>
      <c r="E7" s="7"/>
      <c r="F7" s="7"/>
      <c r="G7" s="2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19" t="s">
        <v>26</v>
      </c>
      <c r="B8" s="20"/>
      <c r="C8" s="7" t="s">
        <v>7</v>
      </c>
      <c r="D8" s="7" t="s">
        <v>7</v>
      </c>
      <c r="E8" s="7" t="s">
        <v>7</v>
      </c>
      <c r="F8" s="7" t="s">
        <v>7</v>
      </c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9" t="s">
        <v>27</v>
      </c>
      <c r="B9" s="20"/>
      <c r="C9" s="7"/>
      <c r="D9" s="7"/>
      <c r="E9" s="7"/>
      <c r="F9" s="7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22" t="s">
        <v>28</v>
      </c>
      <c r="B10" s="23"/>
      <c r="C10" s="24" t="s">
        <v>29</v>
      </c>
      <c r="D10" s="24"/>
      <c r="E10" s="24"/>
      <c r="F10" s="24"/>
      <c r="G10" s="2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2" t="s">
        <v>0</v>
      </c>
      <c r="B13" s="26"/>
      <c r="C13" s="3" t="s">
        <v>30</v>
      </c>
      <c r="D13" s="3" t="s">
        <v>31</v>
      </c>
      <c r="E13" s="4" t="s">
        <v>32</v>
      </c>
      <c r="F13" s="4" t="s">
        <v>33</v>
      </c>
      <c r="G13" s="4" t="s">
        <v>34</v>
      </c>
      <c r="H13" s="4" t="s">
        <v>35</v>
      </c>
      <c r="I13" s="4" t="s">
        <v>2</v>
      </c>
      <c r="J13" s="4" t="s">
        <v>3</v>
      </c>
      <c r="K13" s="27" t="s">
        <v>36</v>
      </c>
      <c r="L13" s="1" t="s">
        <v>37</v>
      </c>
      <c r="M13" s="1" t="s">
        <v>38</v>
      </c>
      <c r="N13" s="1" t="s">
        <v>39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6" t="s">
        <v>4</v>
      </c>
      <c r="B14" s="20">
        <v>30</v>
      </c>
      <c r="C14" s="7">
        <v>4967</v>
      </c>
      <c r="D14" s="28" t="s">
        <v>40</v>
      </c>
      <c r="E14" s="29">
        <v>45536</v>
      </c>
      <c r="F14" s="29">
        <v>12297</v>
      </c>
      <c r="G14" s="8" t="s">
        <v>41</v>
      </c>
      <c r="H14" s="8" t="s">
        <v>42</v>
      </c>
      <c r="I14" s="8"/>
      <c r="J14" s="8"/>
      <c r="K14" s="30" t="s">
        <v>43</v>
      </c>
      <c r="L14" s="1" t="s">
        <v>44</v>
      </c>
      <c r="M14" s="1" t="s">
        <v>45</v>
      </c>
      <c r="N14" s="1" t="s">
        <v>46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6" t="s">
        <v>6</v>
      </c>
      <c r="B15" s="20">
        <v>32</v>
      </c>
      <c r="C15" s="7">
        <v>3000</v>
      </c>
      <c r="D15" s="7"/>
      <c r="E15" s="29"/>
      <c r="F15" s="29"/>
      <c r="G15" s="47"/>
      <c r="H15" s="8"/>
      <c r="I15" s="8"/>
      <c r="J15" s="8"/>
      <c r="K15" s="3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6"/>
      <c r="B16" s="20">
        <v>34</v>
      </c>
      <c r="C16" s="7" t="s">
        <v>87</v>
      </c>
      <c r="D16" s="7"/>
      <c r="E16" s="29"/>
      <c r="F16" s="29"/>
      <c r="G16" s="8"/>
      <c r="H16" s="8"/>
      <c r="I16" s="8"/>
      <c r="J16" s="33"/>
      <c r="K16" s="3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6" t="s">
        <v>7</v>
      </c>
      <c r="B17" s="20">
        <v>29</v>
      </c>
      <c r="C17" s="7">
        <v>1145</v>
      </c>
      <c r="D17" s="7">
        <v>0</v>
      </c>
      <c r="E17" s="29">
        <v>40884</v>
      </c>
      <c r="F17" s="8"/>
      <c r="G17" s="34" t="s">
        <v>47</v>
      </c>
      <c r="H17" s="35" t="s">
        <v>48</v>
      </c>
      <c r="I17" s="8"/>
      <c r="J17" s="33"/>
      <c r="K17" s="36" t="s">
        <v>49</v>
      </c>
      <c r="L17" s="1"/>
      <c r="M17" s="1" t="s">
        <v>50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6" t="s">
        <v>9</v>
      </c>
      <c r="B18" s="37">
        <v>45321</v>
      </c>
      <c r="C18" s="7">
        <v>200</v>
      </c>
      <c r="D18" s="28" t="s">
        <v>51</v>
      </c>
      <c r="E18" s="29">
        <v>44166</v>
      </c>
      <c r="F18" s="8"/>
      <c r="G18" s="7" t="s">
        <v>52</v>
      </c>
      <c r="H18" s="8"/>
      <c r="I18" s="8"/>
      <c r="J18" s="33"/>
      <c r="K18" s="36"/>
      <c r="L18" s="1" t="s">
        <v>53</v>
      </c>
      <c r="M18" s="1" t="s">
        <v>54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6" t="s">
        <v>10</v>
      </c>
      <c r="B19" s="20" t="s">
        <v>11</v>
      </c>
      <c r="C19" s="7">
        <v>200</v>
      </c>
      <c r="D19" s="28" t="s">
        <v>51</v>
      </c>
      <c r="E19" s="29">
        <v>44958</v>
      </c>
      <c r="F19" s="8"/>
      <c r="G19" s="7" t="s">
        <v>52</v>
      </c>
      <c r="H19" s="8" t="s">
        <v>55</v>
      </c>
      <c r="I19" s="8"/>
      <c r="J19" s="33"/>
      <c r="K19" s="36" t="s">
        <v>56</v>
      </c>
      <c r="L19" s="38">
        <v>45047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6" t="s">
        <v>12</v>
      </c>
      <c r="B20" s="37">
        <v>45318</v>
      </c>
      <c r="C20" s="7">
        <v>150</v>
      </c>
      <c r="D20" s="28" t="s">
        <v>51</v>
      </c>
      <c r="E20" s="39">
        <v>44470</v>
      </c>
      <c r="F20" s="8"/>
      <c r="G20" s="7" t="s">
        <v>52</v>
      </c>
      <c r="H20" s="8" t="s">
        <v>55</v>
      </c>
      <c r="I20" s="8"/>
      <c r="J20" s="33"/>
      <c r="K20" s="36" t="s">
        <v>57</v>
      </c>
      <c r="L20" s="38">
        <v>45017</v>
      </c>
      <c r="M20" s="1" t="s">
        <v>54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6" t="s">
        <v>13</v>
      </c>
      <c r="B21" s="20" t="s">
        <v>14</v>
      </c>
      <c r="C21" s="7">
        <v>250</v>
      </c>
      <c r="D21" s="28" t="s">
        <v>51</v>
      </c>
      <c r="E21" s="39">
        <v>44958</v>
      </c>
      <c r="F21" s="8"/>
      <c r="G21" s="7" t="s">
        <v>58</v>
      </c>
      <c r="H21" s="8" t="s">
        <v>55</v>
      </c>
      <c r="I21" s="8"/>
      <c r="J21" s="33"/>
      <c r="K21" s="36" t="s">
        <v>59</v>
      </c>
      <c r="L21" s="1" t="s">
        <v>60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1"/>
      <c r="B23" s="1"/>
      <c r="C23" s="1">
        <f>SUM(C14:C21)</f>
        <v>9912</v>
      </c>
      <c r="D23" s="1"/>
      <c r="E23" s="1"/>
      <c r="F23" s="1" t="s">
        <v>61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</sheetData>
  <pageMargins left="0.7" right="0.7" top="0.75" bottom="0.75" header="0" footer="0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abSelected="1" workbookViewId="0">
      <pane xSplit="1" topLeftCell="B1" activePane="topRight" state="frozen"/>
      <selection pane="topRight" activeCell="A27" sqref="A27"/>
    </sheetView>
  </sheetViews>
  <sheetFormatPr baseColWidth="10" defaultColWidth="11.125" defaultRowHeight="15" customHeight="1"/>
  <cols>
    <col min="1" max="1" width="28.625" customWidth="1"/>
    <col min="2" max="2" width="21.875" customWidth="1"/>
    <col min="3" max="3" width="26.875" customWidth="1"/>
    <col min="4" max="5" width="9.5" customWidth="1"/>
    <col min="6" max="6" width="16" customWidth="1"/>
    <col min="7" max="7" width="20.375" customWidth="1"/>
    <col min="8" max="8" width="21.5" customWidth="1"/>
    <col min="9" max="9" width="33.625" customWidth="1"/>
    <col min="10" max="10" width="45.625" customWidth="1"/>
    <col min="11" max="26" width="10.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5"/>
      <c r="B4" s="17" t="s">
        <v>15</v>
      </c>
      <c r="C4" s="17" t="s">
        <v>16</v>
      </c>
      <c r="D4" s="17" t="s">
        <v>17</v>
      </c>
      <c r="E4" s="17" t="s">
        <v>18</v>
      </c>
      <c r="F4" s="18">
        <v>-1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9" t="s">
        <v>19</v>
      </c>
      <c r="B5" s="7" t="s">
        <v>4</v>
      </c>
      <c r="C5" s="7" t="s">
        <v>20</v>
      </c>
      <c r="D5" s="7" t="s">
        <v>62</v>
      </c>
      <c r="E5" s="7" t="s">
        <v>21</v>
      </c>
      <c r="F5" s="2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9" t="s">
        <v>22</v>
      </c>
      <c r="B6" s="7" t="s">
        <v>4</v>
      </c>
      <c r="C6" s="7" t="s">
        <v>23</v>
      </c>
      <c r="D6" s="7" t="s">
        <v>8</v>
      </c>
      <c r="E6" s="7" t="s">
        <v>24</v>
      </c>
      <c r="F6" s="2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9" t="s">
        <v>25</v>
      </c>
      <c r="B7" s="7" t="s">
        <v>63</v>
      </c>
      <c r="C7" s="7"/>
      <c r="D7" s="7"/>
      <c r="E7" s="7"/>
      <c r="F7" s="2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9" t="s">
        <v>26</v>
      </c>
      <c r="B8" s="7" t="s">
        <v>7</v>
      </c>
      <c r="C8" s="7" t="s">
        <v>7</v>
      </c>
      <c r="D8" s="7" t="s">
        <v>7</v>
      </c>
      <c r="E8" s="7" t="s">
        <v>7</v>
      </c>
      <c r="F8" s="2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9" t="s">
        <v>27</v>
      </c>
      <c r="B9" s="7" t="s">
        <v>64</v>
      </c>
      <c r="C9" s="7" t="s">
        <v>65</v>
      </c>
      <c r="D9" s="7"/>
      <c r="E9" s="7"/>
      <c r="F9" s="2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22" t="s">
        <v>28</v>
      </c>
      <c r="B10" s="24" t="s">
        <v>66</v>
      </c>
      <c r="C10" s="24" t="s">
        <v>67</v>
      </c>
      <c r="D10" s="24" t="s">
        <v>68</v>
      </c>
      <c r="E10" s="24" t="s">
        <v>69</v>
      </c>
      <c r="F10" s="25" t="s">
        <v>70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" t="s">
        <v>0</v>
      </c>
      <c r="B13" s="3" t="s">
        <v>30</v>
      </c>
      <c r="C13" s="3" t="s">
        <v>31</v>
      </c>
      <c r="D13" s="4" t="s">
        <v>32</v>
      </c>
      <c r="E13" s="4" t="s">
        <v>33</v>
      </c>
      <c r="F13" s="4" t="s">
        <v>34</v>
      </c>
      <c r="G13" s="4" t="s">
        <v>35</v>
      </c>
      <c r="H13" s="4" t="s">
        <v>2</v>
      </c>
      <c r="I13" s="4" t="s">
        <v>3</v>
      </c>
      <c r="J13" s="27" t="s">
        <v>36</v>
      </c>
      <c r="K13" s="1" t="s">
        <v>37</v>
      </c>
      <c r="L13" s="1" t="s">
        <v>38</v>
      </c>
      <c r="M13" s="1" t="s">
        <v>39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" t="s">
        <v>4</v>
      </c>
      <c r="B14" s="7">
        <v>4967</v>
      </c>
      <c r="C14" s="28" t="s">
        <v>40</v>
      </c>
      <c r="D14" s="29">
        <v>45536</v>
      </c>
      <c r="E14" s="29">
        <v>12297</v>
      </c>
      <c r="F14" s="8" t="s">
        <v>41</v>
      </c>
      <c r="G14" s="8" t="s">
        <v>42</v>
      </c>
      <c r="H14" s="8"/>
      <c r="I14" s="8" t="s">
        <v>5</v>
      </c>
      <c r="J14" s="30" t="s">
        <v>43</v>
      </c>
      <c r="K14" s="1" t="s">
        <v>44</v>
      </c>
      <c r="L14" s="1" t="s">
        <v>45</v>
      </c>
      <c r="M14" s="1" t="s">
        <v>46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6" t="s">
        <v>71</v>
      </c>
      <c r="B15" s="7">
        <v>2666</v>
      </c>
      <c r="C15" s="7" t="s">
        <v>72</v>
      </c>
      <c r="D15" s="29">
        <v>44958</v>
      </c>
      <c r="E15" s="31">
        <v>45322</v>
      </c>
      <c r="F15" s="32" t="s">
        <v>73</v>
      </c>
      <c r="G15" s="8" t="s">
        <v>55</v>
      </c>
      <c r="H15" s="40"/>
      <c r="I15" s="41"/>
      <c r="J15" s="30" t="s">
        <v>74</v>
      </c>
      <c r="K15" s="1" t="s">
        <v>44</v>
      </c>
      <c r="L15" s="1" t="s">
        <v>75</v>
      </c>
      <c r="M15" s="1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6" t="s">
        <v>76</v>
      </c>
      <c r="B16" s="7">
        <v>3436</v>
      </c>
      <c r="C16" s="7" t="s">
        <v>77</v>
      </c>
      <c r="D16" s="29">
        <v>45108</v>
      </c>
      <c r="E16" s="29">
        <v>47514</v>
      </c>
      <c r="F16" s="8" t="s">
        <v>41</v>
      </c>
      <c r="G16" s="8" t="s">
        <v>55</v>
      </c>
      <c r="H16" s="8"/>
      <c r="I16" s="33"/>
      <c r="J16" s="30" t="s">
        <v>78</v>
      </c>
      <c r="K16" s="1" t="s">
        <v>44</v>
      </c>
      <c r="L16" s="1" t="s">
        <v>79</v>
      </c>
      <c r="M16" s="1" t="s">
        <v>46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" t="s">
        <v>7</v>
      </c>
      <c r="B17" s="7">
        <v>1145</v>
      </c>
      <c r="C17" s="7">
        <v>0</v>
      </c>
      <c r="D17" s="29">
        <v>40884</v>
      </c>
      <c r="E17" s="8"/>
      <c r="F17" s="34" t="s">
        <v>47</v>
      </c>
      <c r="G17" s="35" t="s">
        <v>48</v>
      </c>
      <c r="H17" s="8"/>
      <c r="I17" s="33"/>
      <c r="J17" s="36" t="s">
        <v>49</v>
      </c>
      <c r="K17" s="1"/>
      <c r="L17" s="1" t="s">
        <v>50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" t="s">
        <v>20</v>
      </c>
      <c r="B18" s="7">
        <v>200</v>
      </c>
      <c r="C18" s="28" t="s">
        <v>51</v>
      </c>
      <c r="D18" s="29">
        <v>44166</v>
      </c>
      <c r="E18" s="8"/>
      <c r="F18" s="7" t="s">
        <v>52</v>
      </c>
      <c r="G18" s="8"/>
      <c r="H18" s="8"/>
      <c r="I18" s="33"/>
      <c r="J18" s="36"/>
      <c r="K18" s="1" t="s">
        <v>53</v>
      </c>
      <c r="L18" s="1" t="s">
        <v>54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6" t="s">
        <v>21</v>
      </c>
      <c r="B19" s="7">
        <v>100</v>
      </c>
      <c r="C19" s="28" t="s">
        <v>51</v>
      </c>
      <c r="D19" s="29">
        <v>44958</v>
      </c>
      <c r="E19" s="8"/>
      <c r="F19" s="7" t="s">
        <v>52</v>
      </c>
      <c r="G19" s="8" t="s">
        <v>55</v>
      </c>
      <c r="H19" s="8"/>
      <c r="I19" s="33"/>
      <c r="J19" s="36" t="s">
        <v>56</v>
      </c>
      <c r="K19" s="38">
        <v>45047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" t="s">
        <v>62</v>
      </c>
      <c r="B20" s="7">
        <v>300</v>
      </c>
      <c r="C20" s="28" t="s">
        <v>51</v>
      </c>
      <c r="D20" s="29">
        <v>44932</v>
      </c>
      <c r="E20" s="8"/>
      <c r="F20" s="7" t="s">
        <v>58</v>
      </c>
      <c r="G20" s="8" t="s">
        <v>55</v>
      </c>
      <c r="H20" s="8"/>
      <c r="I20" s="33"/>
      <c r="J20" s="36" t="s">
        <v>80</v>
      </c>
      <c r="K20" s="38">
        <v>45047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" t="s">
        <v>23</v>
      </c>
      <c r="B21" s="7">
        <v>150</v>
      </c>
      <c r="C21" s="28" t="s">
        <v>51</v>
      </c>
      <c r="D21" s="39">
        <v>44470</v>
      </c>
      <c r="E21" s="8"/>
      <c r="F21" s="7" t="s">
        <v>52</v>
      </c>
      <c r="G21" s="8" t="s">
        <v>55</v>
      </c>
      <c r="H21" s="8"/>
      <c r="I21" s="33"/>
      <c r="J21" s="36" t="s">
        <v>57</v>
      </c>
      <c r="K21" s="38">
        <v>45017</v>
      </c>
      <c r="L21" s="1" t="s">
        <v>54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" t="s">
        <v>24</v>
      </c>
      <c r="B22" s="7">
        <v>250</v>
      </c>
      <c r="C22" s="28" t="s">
        <v>51</v>
      </c>
      <c r="D22" s="39">
        <v>44958</v>
      </c>
      <c r="E22" s="8"/>
      <c r="F22" s="7" t="s">
        <v>58</v>
      </c>
      <c r="G22" s="8" t="s">
        <v>55</v>
      </c>
      <c r="H22" s="8"/>
      <c r="I22" s="33"/>
      <c r="J22" s="36" t="s">
        <v>59</v>
      </c>
      <c r="K22" s="1" t="s">
        <v>60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" t="s">
        <v>66</v>
      </c>
      <c r="B23" s="7">
        <v>225</v>
      </c>
      <c r="C23" s="42" t="s">
        <v>81</v>
      </c>
      <c r="D23" s="39">
        <v>44480</v>
      </c>
      <c r="E23" s="8"/>
      <c r="F23" s="7" t="s">
        <v>52</v>
      </c>
      <c r="G23" s="8" t="s">
        <v>55</v>
      </c>
      <c r="H23" s="8"/>
      <c r="I23" s="33"/>
      <c r="J23" s="36"/>
      <c r="K23" s="1" t="s">
        <v>82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6" t="s">
        <v>67</v>
      </c>
      <c r="B24" s="7">
        <v>225</v>
      </c>
      <c r="C24" s="28" t="s">
        <v>51</v>
      </c>
      <c r="D24" s="29">
        <v>45139</v>
      </c>
      <c r="E24" s="8"/>
      <c r="F24" s="7" t="s">
        <v>58</v>
      </c>
      <c r="G24" s="8" t="s">
        <v>55</v>
      </c>
      <c r="H24" s="8"/>
      <c r="I24" s="33"/>
      <c r="J24" s="3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" t="s">
        <v>83</v>
      </c>
      <c r="B25" s="7">
        <v>225</v>
      </c>
      <c r="C25" s="28" t="s">
        <v>51</v>
      </c>
      <c r="D25" s="29">
        <v>45139</v>
      </c>
      <c r="E25" s="8"/>
      <c r="F25" s="7" t="s">
        <v>58</v>
      </c>
      <c r="G25" s="8" t="s">
        <v>55</v>
      </c>
      <c r="H25" s="8"/>
      <c r="I25" s="33"/>
      <c r="J25" s="36" t="s">
        <v>84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1" t="s">
        <v>70</v>
      </c>
      <c r="B26" s="12">
        <v>200</v>
      </c>
      <c r="C26" s="43" t="s">
        <v>85</v>
      </c>
      <c r="D26" s="44">
        <v>44850</v>
      </c>
      <c r="E26" s="13"/>
      <c r="F26" s="12" t="s">
        <v>52</v>
      </c>
      <c r="G26" s="13" t="s">
        <v>86</v>
      </c>
      <c r="H26" s="13"/>
      <c r="I26" s="45"/>
      <c r="J26" s="4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>
        <f>SUM(B14:B26)</f>
        <v>14089</v>
      </c>
      <c r="C28" s="1"/>
      <c r="D28" s="1"/>
      <c r="E28" s="1" t="s">
        <v>61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" footer="0"/>
  <pageSetup scale="80"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40a075-7e81-446c-ac49-c688b6cab19e">
      <Terms xmlns="http://schemas.microsoft.com/office/infopath/2007/PartnerControls"/>
    </lcf76f155ced4ddcb4097134ff3c332f>
    <TaxCatchAll xmlns="3a6411f7-9a90-4570-b4f7-e94703f2ae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2855D1317EC4B9E53317E35D5A452" ma:contentTypeVersion="15" ma:contentTypeDescription="Crée un document." ma:contentTypeScope="" ma:versionID="19d4b2b3cdd33f7d2f39c63e2b5e41b8">
  <xsd:schema xmlns:xsd="http://www.w3.org/2001/XMLSchema" xmlns:xs="http://www.w3.org/2001/XMLSchema" xmlns:p="http://schemas.microsoft.com/office/2006/metadata/properties" xmlns:ns2="6840a075-7e81-446c-ac49-c688b6cab19e" xmlns:ns3="3a6411f7-9a90-4570-b4f7-e94703f2aee4" targetNamespace="http://schemas.microsoft.com/office/2006/metadata/properties" ma:root="true" ma:fieldsID="71abc052cf77613e777c047f9d4f7298" ns2:_="" ns3:_="">
    <xsd:import namespace="6840a075-7e81-446c-ac49-c688b6cab19e"/>
    <xsd:import namespace="3a6411f7-9a90-4570-b4f7-e94703f2aee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0a075-7e81-446c-ac49-c688b6cab19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68c5ce7c-74c7-4bc9-8db8-bce5cd1b7e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411f7-9a90-4570-b4f7-e94703f2aee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f1680fa-8949-45a8-880a-dae4a52a9ab1}" ma:internalName="TaxCatchAll" ma:showField="CatchAllData" ma:web="3a6411f7-9a90-4570-b4f7-e94703f2ae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B4C15-9245-4178-BACB-28E20305AA32}">
  <ds:schemaRefs>
    <ds:schemaRef ds:uri="http://schemas.microsoft.com/office/2006/metadata/properties"/>
    <ds:schemaRef ds:uri="http://schemas.microsoft.com/office/infopath/2007/PartnerControls"/>
    <ds:schemaRef ds:uri="6840a075-7e81-446c-ac49-c688b6cab19e"/>
    <ds:schemaRef ds:uri="3a6411f7-9a90-4570-b4f7-e94703f2aee4"/>
  </ds:schemaRefs>
</ds:datastoreItem>
</file>

<file path=customXml/itemProps2.xml><?xml version="1.0" encoding="utf-8"?>
<ds:datastoreItem xmlns:ds="http://schemas.openxmlformats.org/officeDocument/2006/customXml" ds:itemID="{775BC03F-F8B2-43C3-8702-6772B6BB0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7BE1C9-D0EE-4651-A39D-F5E45B8B7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0a075-7e81-446c-ac49-c688b6cab19e"/>
    <ds:schemaRef ds:uri="3a6411f7-9a90-4570-b4f7-e94703f2a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Locataires contact pour Vente</vt:lpstr>
      <vt:lpstr>Statut Locataires oct 24</vt:lpstr>
      <vt:lpstr>Locataires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Vandendaelen</dc:creator>
  <cp:lastModifiedBy>Dominique Kindts</cp:lastModifiedBy>
  <dcterms:created xsi:type="dcterms:W3CDTF">2023-08-13T13:25:07Z</dcterms:created>
  <dcterms:modified xsi:type="dcterms:W3CDTF">2024-11-16T15:02:57Z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0x010100F912855D1317EC4B9E53317E35D5A452</vt:lpwstr>
  </property>
</Properties>
</file>